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<sst xmlns="http://schemas.openxmlformats.org/spreadsheetml/2006/main" count="13" uniqueCount="13">
  <si>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五莲县绿矿建材有限公司所属废石处置项目明细24175</t>
  </si>
  <si>
    <r>
      <rPr>
        <b/>
        <sz val="11"/>
        <rFont val="宋体"/>
        <charset val="134"/>
      </rPr>
      <t>标的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编号</t>
    </r>
  </si>
  <si>
    <t>矿区</t>
  </si>
  <si>
    <t>治理区编号</t>
  </si>
  <si>
    <t>拍卖废石量   （万m³）</t>
  </si>
  <si>
    <t>保证金（万元）</t>
  </si>
  <si>
    <t>单价（元/m³）</t>
  </si>
  <si>
    <t>总金额（万元）</t>
  </si>
  <si>
    <t>备注</t>
  </si>
  <si>
    <t>坊子村2号矿区</t>
  </si>
  <si>
    <t>北五区地块五</t>
  </si>
  <si>
    <t>南二区地块四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</si>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</sst>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仿宋_GB2312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9" sqref="G9"/>
    </sheetView>
  </sheetViews>
  <sheetFormatPr defaultColWidth="9" defaultRowHeight="13.5" outlineLevelRow="4" outlineLevelCol="7"/>
  <cols>
    <col min="3" max="3" width="13.75" customWidth="1"/>
    <col min="4" max="4" width="15.125" customWidth="1"/>
    <col min="5" max="5" width="15.5" customWidth="1"/>
    <col min="6" max="6" width="14.375" customWidth="1"/>
    <col min="7" max="7" width="15.625" customWidth="1"/>
    <col min="8" max="8" width="18.125" customWidth="1"/>
  </cols>
  <sheetData>
    <row r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7.7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1" customHeight="1" spans="1:8">
      <c r="A3" s="5">
        <v>1</v>
      </c>
      <c r="B3" s="6" t="s">
        <v>9</v>
      </c>
      <c r="C3" s="6" t="s">
        <v>10</v>
      </c>
      <c r="D3" s="5">
        <v>11.5</v>
      </c>
      <c r="E3" s="5">
        <f>D3*F3*0.3</f>
        <v>74.2785</v>
      </c>
      <c r="F3" s="7">
        <v>21.53</v>
      </c>
      <c r="G3" s="5">
        <f>D3*F3</f>
        <v>247.595</v>
      </c>
      <c r="H3" s="6"/>
    </row>
    <row r="4" s="2" customFormat="1" ht="21" customHeight="1" spans="1:8">
      <c r="A4" s="5">
        <v>2</v>
      </c>
      <c r="B4" s="6"/>
      <c r="C4" s="6" t="s">
        <v>11</v>
      </c>
      <c r="D4" s="5">
        <v>23.97</v>
      </c>
      <c r="E4" s="5">
        <f>D4*F4*0.3</f>
        <v>154.82223</v>
      </c>
      <c r="F4" s="7">
        <v>21.53</v>
      </c>
      <c r="G4" s="5">
        <f>D4*F4</f>
        <v>516.0741</v>
      </c>
      <c r="H4" s="6"/>
    </row>
    <row r="5" s="2" customFormat="1" ht="21" customHeight="1" spans="1:8">
      <c r="A5" s="6" t="s">
        <v>12</v>
      </c>
      <c r="B5" s="7"/>
      <c r="C5" s="7"/>
      <c r="D5" s="5">
        <f>SUM(D3:D4)</f>
        <v>35.47</v>
      </c>
      <c r="E5" s="5">
        <f>D5*F5*0.3</f>
        <v>229.10073</v>
      </c>
      <c r="F5" s="7">
        <v>21.53</v>
      </c>
      <c r="G5" s="5">
        <f>D5*F5</f>
        <v>763.6691</v>
      </c>
      <c r="H5" s="7"/>
    </row>
  </sheetData>
  <mergeCells count="2">
    <mergeCell ref="A1:H1"/>
    <mergeCell ref="B3:B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木土</cp:lastModifiedBy>
  <dcterms:created xsi:type="dcterms:W3CDTF">2023-05-12T11:15:00Z</dcterms:created>
  <dcterms:modified xsi:type="dcterms:W3CDTF">2024-07-12T02:26:14Z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0E153BB5118F4ED18D75206854F3CCB4_12</vt:lpwstr>
  </property>
</Properties>
</file>