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荒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<sst xmlns="http://schemas.openxmlformats.org/spreadsheetml/2006/main" count="16" uniqueCount="15">
  <si>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五莲县绿矿建材有限公司所属荒料处置项目    25042</t>
  </si>
  <si>
    <t>标的编号</t>
  </si>
  <si>
    <t>矿区</t>
  </si>
  <si>
    <t>治理区编号</t>
  </si>
  <si>
    <t>拍卖荒料量    （万m³）</t>
  </si>
  <si>
    <t>保证金（万元）</t>
  </si>
  <si>
    <t>底价（元/m³）</t>
  </si>
  <si>
    <t>总金额（万元）</t>
  </si>
  <si>
    <t>备注</t>
  </si>
  <si>
    <t>坊子村1号矿区</t>
  </si>
  <si>
    <t>东区地块二</t>
  </si>
  <si>
    <t>坊子村2号矿区</t>
  </si>
  <si>
    <t>北五区地块十</t>
  </si>
  <si>
    <t>北五区地块十一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</si>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</sst>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name val="SimSun"/>
      <charset val="134"/>
    </font>
    <font>
      <b/>
      <sz val="18"/>
      <name val="Times New Roman"/>
      <charset val="134"/>
    </font>
    <font>
      <sz val="11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5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F12" sqref="F12"/>
    </sheetView>
  </sheetViews>
  <sheetFormatPr defaultColWidth="9" defaultRowHeight="13.5" outlineLevelRow="5" outlineLevelCol="7"/>
  <cols>
    <col min="1" max="7" width="13.75" style="2" customWidth="1"/>
    <col min="8" max="8" width="18.375" style="2" customWidth="1"/>
    <col min="9" max="16384" width="9" style="2"/>
  </cols>
  <sheetData>
    <row r="1" ht="3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2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  <c r="H2" s="5" t="s">
        <v>8</v>
      </c>
    </row>
    <row r="3" ht="21" customHeight="1" spans="1:8">
      <c r="A3" s="8">
        <v>1</v>
      </c>
      <c r="B3" s="9" t="s">
        <v>9</v>
      </c>
      <c r="C3" s="10" t="s">
        <v>10</v>
      </c>
      <c r="D3" s="10">
        <v>0</v>
      </c>
      <c r="E3" s="11">
        <f>D3*F3*0.3</f>
        <v>0</v>
      </c>
      <c r="F3" s="11">
        <v>225</v>
      </c>
      <c r="G3" s="11">
        <f>D3*F3</f>
        <v>0</v>
      </c>
      <c r="H3" s="12"/>
    </row>
    <row r="4" ht="21" customHeight="1" spans="1:8">
      <c r="A4" s="8">
        <v>2</v>
      </c>
      <c r="B4" s="9" t="s">
        <v>11</v>
      </c>
      <c r="C4" s="10" t="s">
        <v>12</v>
      </c>
      <c r="D4" s="10">
        <v>0.11</v>
      </c>
      <c r="E4" s="11">
        <f>D4*F4*0.3</f>
        <v>7.425</v>
      </c>
      <c r="F4" s="11">
        <v>225</v>
      </c>
      <c r="G4" s="11">
        <f>D4*F4</f>
        <v>24.75</v>
      </c>
      <c r="H4" s="12"/>
    </row>
    <row r="5" ht="21" customHeight="1" spans="1:8">
      <c r="A5" s="8">
        <v>3</v>
      </c>
      <c r="B5" s="9" t="s">
        <v>11</v>
      </c>
      <c r="C5" s="10" t="s">
        <v>13</v>
      </c>
      <c r="D5" s="10">
        <v>1.38</v>
      </c>
      <c r="E5" s="11">
        <f>D5*F5*0.3</f>
        <v>93.15</v>
      </c>
      <c r="F5" s="11">
        <v>225</v>
      </c>
      <c r="G5" s="11">
        <f>D5*F5</f>
        <v>310.5</v>
      </c>
      <c r="H5" s="12"/>
    </row>
    <row r="6" ht="21" customHeight="1" spans="1:8">
      <c r="A6" s="13" t="s">
        <v>14</v>
      </c>
      <c r="B6" s="8"/>
      <c r="C6" s="11"/>
      <c r="D6" s="11">
        <f>SUM(D3:D5)</f>
        <v>1.49</v>
      </c>
      <c r="E6" s="11">
        <f>D6*F6*0.3</f>
        <v>100.575</v>
      </c>
      <c r="F6" s="11">
        <v>225</v>
      </c>
      <c r="G6" s="11">
        <f>D6*F6</f>
        <v>335.25</v>
      </c>
      <c r="H6" s="14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荒料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五莲产权</cp:lastModifiedBy>
  <dcterms:created xsi:type="dcterms:W3CDTF">2023-01-13T07:07:00Z</dcterms:created>
  <dcterms:modified xsi:type="dcterms:W3CDTF">2025-02-24T07:25:43Z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8D6570FF781440F9B0B3DD8AAFDB33A7_13</vt:lpwstr>
  </property>
  <property fmtid="{D5CDD505-2E9C-101B-9397-08002B2CF9AE}" pid="3" name="KSOProductBuildVer">
    <vt:lpwstr>2052-12.1.0.19302</vt:lpwstr>
  </property>
</Properties>
</file>