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荒料" sheetId="3" r:id="rId1"/>
  </sheets>
  <definedNames>
    <definedName name="_xlnm.Print_Area" localSheetId="0">荒料!$E$12:$F$13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<sst xmlns="http://schemas.openxmlformats.org/spreadsheetml/2006/main" count="12" uniqueCount="12">
  <si>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五莲县绿矿建材有限公司所属荒料处置项目  25092</t>
  </si>
  <si>
    <t>标的编号</t>
  </si>
  <si>
    <t>矿区</t>
  </si>
  <si>
    <t>治理区编号</t>
  </si>
  <si>
    <t>拍卖荒料量    （万m³）</t>
  </si>
  <si>
    <t>保证金
（万元）</t>
  </si>
  <si>
    <t>评估价格
（元/m³）</t>
  </si>
  <si>
    <t>挂牌价格
（万元）</t>
  </si>
  <si>
    <t>备注</t>
  </si>
  <si>
    <t>坊子村2号矿区</t>
  </si>
  <si>
    <t>北四区地块八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</si>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</sst>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38" sqref="E38"/>
    </sheetView>
  </sheetViews>
  <sheetFormatPr defaultColWidth="9" defaultRowHeight="13.5" outlineLevelRow="4" outlineLevelCol="7"/>
  <cols>
    <col min="1" max="7" width="13.75" style="2" customWidth="1"/>
    <col min="8" max="8" width="12.875" style="2" customWidth="1"/>
    <col min="9" max="16384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</row>
    <row r="3" s="1" customFormat="1" ht="21" customHeight="1" spans="1:8">
      <c r="A3" s="7">
        <v>1</v>
      </c>
      <c r="B3" s="8" t="s">
        <v>9</v>
      </c>
      <c r="C3" s="7" t="s">
        <v>10</v>
      </c>
      <c r="D3" s="7">
        <v>0.2</v>
      </c>
      <c r="E3" s="7">
        <f>D3*F3*0.3</f>
        <v>13.5</v>
      </c>
      <c r="F3" s="7">
        <v>225</v>
      </c>
      <c r="G3" s="7">
        <f>D3*F3</f>
        <v>45</v>
      </c>
      <c r="H3" s="7"/>
    </row>
    <row r="4" s="1" customFormat="1" ht="21" customHeight="1" spans="1:8">
      <c r="A4" s="7" t="s">
        <v>11</v>
      </c>
      <c r="B4" s="7"/>
      <c r="C4" s="7"/>
      <c r="D4" s="7">
        <f>SUM(D3:D3)</f>
        <v>0.2</v>
      </c>
      <c r="E4" s="7">
        <f>D4*F4*0.3</f>
        <v>13.5</v>
      </c>
      <c r="F4" s="7">
        <v>225</v>
      </c>
      <c r="G4" s="7">
        <f>D4*F4</f>
        <v>45</v>
      </c>
      <c r="H4" s="7"/>
    </row>
    <row r="5" spans="1:8">
      <c r="A5" s="9"/>
      <c r="B5" s="9"/>
      <c r="C5" s="9"/>
      <c r="D5" s="9"/>
      <c r="E5" s="9"/>
      <c r="F5" s="9"/>
      <c r="G5" s="9"/>
      <c r="H5" s="9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荒料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2025-04-17T06:29:15Z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8D6570FF781440F9B0B3DD8AAFDB33A7_13</vt:lpwstr>
  </property>
  <property fmtid="{D5CDD505-2E9C-101B-9397-08002B2CF9AE}" pid="3" name="KSOProductBuildVer">
    <vt:lpwstr>2052-12.1.0.20305</vt:lpwstr>
  </property>
</Properties>
</file>