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<sst xmlns="http://schemas.openxmlformats.org/spreadsheetml/2006/main" count="14" uniqueCount="14">
  <si>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五莲县绿矿建材有限公司所属荒料处置项目  25192</t>
  </si>
  <si>
    <t>标的编号</t>
  </si>
  <si>
    <t>矿区</t>
  </si>
  <si>
    <t>治理区编号</t>
  </si>
  <si>
    <t>拍卖荒料量    （万m³）</t>
  </si>
  <si>
    <t>保证金
（万元）</t>
  </si>
  <si>
    <t>评估价格
（元/m³）</t>
  </si>
  <si>
    <t>挂牌价格
（万元）</t>
  </si>
  <si>
    <t>备注</t>
  </si>
  <si>
    <t>坊子村1号矿区</t>
  </si>
  <si>
    <t>东区地块三（现状至165米）</t>
  </si>
  <si>
    <t>坊子村2号矿区</t>
  </si>
  <si>
    <t>北三区地块六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</si>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</sst>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name val="SimSun"/>
      <charset val="134"/>
    </font>
    <font>
      <b/>
      <sz val="20"/>
      <name val="Times New Roman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NumberFormat="1" applyFo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0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C22" sqref="C21:C22"/>
    </sheetView>
  </sheetViews>
  <sheetFormatPr defaultColWidth="9" defaultRowHeight="13.5" outlineLevelRow="5" outlineLevelCol="7"/>
  <cols>
    <col min="1" max="2" width="13.75" style="1" customWidth="1"/>
    <col min="3" max="3" width="26.75" style="1" customWidth="1"/>
    <col min="4" max="7" width="13.75" style="1" customWidth="1"/>
    <col min="8" max="8" width="16" style="1" customWidth="1"/>
    <col min="9" max="16384" width="9" style="1"/>
  </cols>
  <sheetData>
    <row r="1" s="1" customFormat="1" ht="39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27" spans="1:8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5" t="s">
        <v>7</v>
      </c>
      <c r="H2" s="5" t="s">
        <v>8</v>
      </c>
    </row>
    <row r="3" s="2" customFormat="1" ht="30" customHeight="1" spans="1:8">
      <c r="A3" s="8">
        <v>1</v>
      </c>
      <c r="B3" s="9" t="s">
        <v>9</v>
      </c>
      <c r="C3" s="10" t="s">
        <v>10</v>
      </c>
      <c r="D3" s="10">
        <v>0.64</v>
      </c>
      <c r="E3" s="10">
        <f>D3*F3*0.3</f>
        <v>43.2</v>
      </c>
      <c r="F3" s="10">
        <v>225</v>
      </c>
      <c r="G3" s="10">
        <f>D3*F3</f>
        <v>144</v>
      </c>
      <c r="H3" s="10"/>
    </row>
    <row r="4" s="2" customFormat="1" ht="21" customHeight="1" spans="1:8">
      <c r="A4" s="8">
        <v>2</v>
      </c>
      <c r="B4" s="9" t="s">
        <v>11</v>
      </c>
      <c r="C4" s="10" t="s">
        <v>12</v>
      </c>
      <c r="D4" s="10">
        <v>2.55</v>
      </c>
      <c r="E4" s="10">
        <f>D4*F4*0.3</f>
        <v>172.125</v>
      </c>
      <c r="F4" s="10">
        <v>225</v>
      </c>
      <c r="G4" s="10">
        <f>D4*F4</f>
        <v>573.75</v>
      </c>
      <c r="H4" s="10"/>
    </row>
    <row r="5" s="2" customFormat="1" ht="21" customHeight="1" spans="1:8">
      <c r="A5" s="10" t="s">
        <v>13</v>
      </c>
      <c r="B5" s="10"/>
      <c r="C5" s="10"/>
      <c r="D5" s="10">
        <f>SUM(D3:D4)</f>
        <v>3.19</v>
      </c>
      <c r="E5" s="10">
        <f>D5*F5*0.3</f>
        <v>215.325</v>
      </c>
      <c r="F5" s="10">
        <v>225</v>
      </c>
      <c r="G5" s="10">
        <f>D5*F5</f>
        <v>717.75</v>
      </c>
      <c r="H5" s="10"/>
    </row>
    <row r="6" s="1" customFormat="1" spans="1:8">
      <c r="A6" s="11"/>
      <c r="B6" s="11"/>
      <c r="C6" s="11"/>
      <c r="D6" s="11"/>
      <c r="E6" s="11"/>
      <c r="F6" s="11"/>
      <c r="G6" s="11"/>
      <c r="H6" s="11"/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五莲产权</cp:lastModifiedBy>
  <dcterms:created xsi:type="dcterms:W3CDTF">2023-05-12T11:15:00Z</dcterms:created>
  <dcterms:modified xsi:type="dcterms:W3CDTF">2025-08-06T07:05:39Z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DB0BC3DE7F3548B182E2E4AB9F0CF793_12</vt:lpwstr>
  </property>
</Properties>
</file>