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废石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<sst xmlns="http://schemas.openxmlformats.org/spreadsheetml/2006/main" count="12" uniqueCount="12">
  <si>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37五莲县绿矿建材有限公司所属废石处置项目  25324</t>
  </si>
  <si>
    <t>标的编号</t>
  </si>
  <si>
    <t>矿区</t>
  </si>
  <si>
    <t>治理区编号</t>
  </si>
  <si>
    <t>拍卖废石量
（万m³）</t>
  </si>
  <si>
    <t>保证金
（万元）</t>
  </si>
  <si>
    <t>评估价格
（元/m³）</t>
  </si>
  <si>
    <t>挂牌价格
（万元）</t>
  </si>
  <si>
    <t>备注</t>
  </si>
  <si>
    <t>坊子村1号矿区</t>
  </si>
  <si>
    <t>东区地块五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</si>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</sst>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1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9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C31" sqref="C31"/>
    </sheetView>
  </sheetViews>
  <sheetFormatPr defaultColWidth="9" defaultRowHeight="13.5" outlineLevelRow="3" outlineLevelCol="7"/>
  <cols>
    <col min="1" max="1" width="10.5" customWidth="1"/>
    <col min="2" max="2" width="14.375" customWidth="1"/>
    <col min="3" max="8" width="15.75" customWidth="1"/>
  </cols>
  <sheetData>
    <row r="1" ht="32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4" customHeight="1" spans="1:8">
      <c r="A3" s="3">
        <v>1</v>
      </c>
      <c r="B3" s="4" t="s">
        <v>9</v>
      </c>
      <c r="C3" s="5" t="s">
        <v>10</v>
      </c>
      <c r="D3" s="6">
        <v>1.38</v>
      </c>
      <c r="E3" s="7">
        <f>D3*F3*0.3</f>
        <v>7.7004</v>
      </c>
      <c r="F3" s="7">
        <v>18.6</v>
      </c>
      <c r="G3" s="7">
        <f>D3*F3</f>
        <v>25.668</v>
      </c>
      <c r="H3" s="8"/>
    </row>
    <row r="4" ht="34" customHeight="1" spans="1:8">
      <c r="A4" s="7" t="s">
        <v>11</v>
      </c>
      <c r="B4" s="7"/>
      <c r="C4" s="7"/>
      <c r="D4" s="7">
        <f>SUM(D3:D3)</f>
        <v>1.38</v>
      </c>
      <c r="E4" s="7">
        <f>D4*F4*0.3</f>
        <v>7.7004</v>
      </c>
      <c r="F4" s="7">
        <v>18.6</v>
      </c>
      <c r="G4" s="7">
        <f>D4*F4</f>
        <v>25.668</v>
      </c>
      <c r="H4" s="7"/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废石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五莲产权</cp:lastModifiedBy>
  <dcterms:created xsi:type="dcterms:W3CDTF">2023-01-13T07:07:00Z</dcterms:created>
  <dcterms:modified xsi:type="dcterms:W3CDTF">2025-12-22T01:19:35Z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8D6570FF781440F9B0B3DD8AAFDB33A7_13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