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废石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<sst xmlns="http://schemas.openxmlformats.org/spreadsheetml/2006/main" count="11" uniqueCount="11">
  <si>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五莲县绿矿建材有限公司所属废石处置项目</t>
  </si>
  <si>
    <t>标的编号</t>
  </si>
  <si>
    <t>矿区</t>
  </si>
  <si>
    <t>治理区编号</t>
  </si>
  <si>
    <t>废石量
（万m³）</t>
  </si>
  <si>
    <t>保证金
（万元）</t>
  </si>
  <si>
    <t>评估价格
（元/m³）</t>
  </si>
  <si>
    <t>挂牌价格
（万元）</t>
  </si>
  <si>
    <t>马咤寺村2号矿区</t>
  </si>
  <si>
    <t>地块八-3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</si>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</sst>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1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0">
    <xf numFmtId="0" fontId="0" fillId="0" borderId="0" xfId="0">
      <alignment vertical="center"/>
    </xf>
    <xf numFmtId="0" fontId="0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E11" sqref="E11"/>
    </sheetView>
  </sheetViews>
  <sheetFormatPr defaultColWidth="9" defaultRowHeight="13.5" outlineLevelRow="3" outlineLevelCol="6"/>
  <cols>
    <col min="1" max="1" width="9" style="2"/>
    <col min="2" max="2" width="13.125" style="2" customWidth="1"/>
    <col min="3" max="3" width="11.625" style="2" customWidth="1"/>
    <col min="4" max="4" width="16.875" style="2" customWidth="1"/>
    <col min="5" max="5" width="13" style="2" customWidth="1"/>
    <col min="6" max="6" width="12" style="2" customWidth="1"/>
    <col min="7" max="7" width="12.5" style="2" customWidth="1"/>
    <col min="8" max="16384" width="9" style="2"/>
  </cols>
  <sheetData>
    <row r="1" ht="33" customHeight="1" spans="1:7">
      <c r="A1" s="3" t="s">
        <v>0</v>
      </c>
      <c r="B1" s="3"/>
      <c r="C1" s="3"/>
      <c r="D1" s="3"/>
      <c r="E1" s="3"/>
      <c r="F1" s="3"/>
      <c r="G1" s="3"/>
    </row>
    <row r="2" ht="27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5" spans="1:7">
      <c r="A3" s="5">
        <v>1</v>
      </c>
      <c r="B3" s="6" t="s">
        <v>8</v>
      </c>
      <c r="C3" s="7" t="s">
        <v>9</v>
      </c>
      <c r="D3" s="8">
        <v>31.46</v>
      </c>
      <c r="E3" s="9">
        <f>D3*F3*0.3</f>
        <v>175.5468</v>
      </c>
      <c r="F3" s="9">
        <v>18.6</v>
      </c>
      <c r="G3" s="9">
        <f>D3*F3</f>
        <v>585.156</v>
      </c>
    </row>
    <row r="4" s="1" customFormat="1" ht="24" customHeight="1" spans="1:7">
      <c r="A4" s="9" t="s">
        <v>10</v>
      </c>
      <c r="B4" s="9"/>
      <c r="C4" s="9"/>
      <c r="D4" s="9">
        <f>SUM(D3:D3)</f>
        <v>31.46</v>
      </c>
      <c r="E4" s="9">
        <f>D4*F4*0.3</f>
        <v>175.5468</v>
      </c>
      <c r="F4" s="9">
        <v>18.6</v>
      </c>
      <c r="G4" s="9">
        <f>D4*F4</f>
        <v>585.156</v>
      </c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2023-01-13T07:07:00Z</dcterms:created>
  <dcterms:modified xsi:type="dcterms:W3CDTF">2026-04-10T02:09:48Z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